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benek.anna\AppData\Local\Microsoft\Windows\INetCache\Content.Outlook\VFAPYLG8\"/>
    </mc:Choice>
  </mc:AlternateContent>
  <xr:revisionPtr revIDLastSave="0" documentId="13_ncr:1_{123E7C59-3238-4FE9-BAFC-620960D1D8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F93" i="1" l="1"/>
  <c r="F91" i="1"/>
  <c r="F89" i="1"/>
  <c r="E88" i="1"/>
  <c r="C88" i="1"/>
  <c r="F88" i="1" s="1"/>
  <c r="F86" i="1"/>
  <c r="F84" i="1"/>
  <c r="F82" i="1"/>
  <c r="F81" i="1"/>
  <c r="F80" i="1"/>
  <c r="F78" i="1"/>
  <c r="F77" i="1"/>
  <c r="E75" i="1"/>
  <c r="C75" i="1"/>
  <c r="F73" i="1"/>
  <c r="F71" i="1"/>
  <c r="F69" i="1"/>
  <c r="F67" i="1"/>
  <c r="F65" i="1"/>
  <c r="F63" i="1"/>
  <c r="E61" i="1"/>
  <c r="F61" i="1" s="1"/>
  <c r="C61" i="1"/>
  <c r="F59" i="1"/>
  <c r="F57" i="1"/>
  <c r="F55" i="1"/>
  <c r="F53" i="1"/>
  <c r="F51" i="1"/>
  <c r="F49" i="1"/>
  <c r="F47" i="1"/>
  <c r="F45" i="1"/>
  <c r="F43" i="1"/>
  <c r="E42" i="1"/>
  <c r="C42" i="1"/>
  <c r="F40" i="1"/>
  <c r="F38" i="1"/>
  <c r="F36" i="1"/>
  <c r="F34" i="1"/>
  <c r="E33" i="1"/>
  <c r="F33" i="1" s="1"/>
  <c r="C33" i="1"/>
  <c r="F31" i="1"/>
  <c r="F29" i="1"/>
  <c r="F27" i="1"/>
  <c r="E26" i="1"/>
  <c r="C26" i="1"/>
  <c r="E24" i="1"/>
  <c r="F22" i="1"/>
  <c r="F20" i="1"/>
  <c r="F18" i="1"/>
  <c r="E15" i="1"/>
  <c r="C15" i="1"/>
  <c r="F15" i="1" s="1"/>
  <c r="F26" i="1" l="1"/>
  <c r="E95" i="1"/>
  <c r="C101" i="1" s="1"/>
  <c r="C24" i="1"/>
  <c r="C95" i="1" s="1"/>
  <c r="C100" i="1" s="1"/>
  <c r="F75" i="1"/>
  <c r="F42" i="1"/>
  <c r="D101" i="1" l="1"/>
  <c r="F95" i="1"/>
  <c r="D47" i="1"/>
  <c r="D89" i="1"/>
  <c r="D84" i="1"/>
  <c r="D78" i="1"/>
  <c r="D73" i="1"/>
  <c r="D65" i="1"/>
  <c r="D59" i="1"/>
  <c r="D51" i="1"/>
  <c r="D43" i="1"/>
  <c r="D38" i="1"/>
  <c r="D22" i="1"/>
  <c r="D81" i="1"/>
  <c r="D55" i="1"/>
  <c r="D95" i="1"/>
  <c r="D26" i="1"/>
  <c r="D29" i="1"/>
  <c r="D82" i="1"/>
  <c r="D77" i="1"/>
  <c r="D71" i="1"/>
  <c r="D63" i="1"/>
  <c r="D57" i="1"/>
  <c r="D49" i="1"/>
  <c r="D36" i="1"/>
  <c r="D31" i="1"/>
  <c r="D20" i="1"/>
  <c r="D93" i="1"/>
  <c r="D18" i="1"/>
  <c r="D75" i="1"/>
  <c r="D61" i="1"/>
  <c r="D69" i="1"/>
  <c r="D34" i="1"/>
  <c r="D91" i="1"/>
  <c r="D86" i="1"/>
  <c r="D80" i="1"/>
  <c r="D67" i="1"/>
  <c r="D53" i="1"/>
  <c r="D45" i="1"/>
  <c r="D40" i="1"/>
  <c r="D27" i="1"/>
  <c r="D33" i="1"/>
  <c r="D15" i="1"/>
  <c r="D42" i="1"/>
  <c r="D88" i="1"/>
  <c r="D24" i="1"/>
  <c r="F24" i="1"/>
</calcChain>
</file>

<file path=xl/sharedStrings.xml><?xml version="1.0" encoding="utf-8"?>
<sst xmlns="http://schemas.openxmlformats.org/spreadsheetml/2006/main" count="77" uniqueCount="71">
  <si>
    <t xml:space="preserve"> </t>
  </si>
  <si>
    <t>KOSZTORYS</t>
  </si>
  <si>
    <t>Wnioskodawca .....................................................................................................................................</t>
  </si>
  <si>
    <t>Dokładny adres inwestycji z nr działki....................................................................................................</t>
  </si>
  <si>
    <t>Planowany termin zakończenia inwestycji .........................</t>
  </si>
  <si>
    <t>Specyfikacja robót/ etap prac</t>
  </si>
  <si>
    <t>Koszt elementu (zł)</t>
  </si>
  <si>
    <t>Udział elementu(%)</t>
  </si>
  <si>
    <t>Obecne zaawansowanie (zł)</t>
  </si>
  <si>
    <t>Obecne zaawansowanie (%)</t>
  </si>
  <si>
    <t xml:space="preserve">Harmonogram </t>
  </si>
  <si>
    <t>-termin zakończenia etapu</t>
  </si>
  <si>
    <t>1.  STAN ZEROWY</t>
  </si>
  <si>
    <t>Udział w koszcie budowy nie powinien przekroczyć 10%*</t>
  </si>
  <si>
    <t>data..................</t>
  </si>
  <si>
    <r>
      <t>1.1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Uzbrojenie terenu</t>
    </r>
  </si>
  <si>
    <r>
      <t>1.2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ziemne</t>
    </r>
  </si>
  <si>
    <r>
      <t>1.3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Fundamenty</t>
    </r>
  </si>
  <si>
    <r>
      <t>2.</t>
    </r>
    <r>
      <rPr>
        <b/>
        <sz val="7"/>
        <color rgb="FF008364"/>
        <rFont val="Times New Roman"/>
        <family val="1"/>
        <charset val="238"/>
      </rPr>
      <t xml:space="preserve">   </t>
    </r>
    <r>
      <rPr>
        <b/>
        <sz val="9"/>
        <color rgb="FF008364"/>
        <rFont val="Calibri"/>
        <family val="2"/>
        <charset val="238"/>
      </rPr>
      <t>STAN SUROWY</t>
    </r>
  </si>
  <si>
    <t>Udział w koszcie budowy 30%-40%*</t>
  </si>
  <si>
    <t xml:space="preserve">2.1   Ściany konstrukcyjne: </t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</si>
  <si>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Piwnice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</si>
  <si>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Parter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</si>
  <si>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I piętro</t>
    </r>
  </si>
  <si>
    <t>2.2.  Strop:</t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</si>
  <si>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Nad piwnicą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</si>
  <si>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Nad parterem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</si>
  <si>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Nad I piętrem</t>
    </r>
  </si>
  <si>
    <r>
      <t>2.3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Ścianki działowe</t>
    </r>
  </si>
  <si>
    <t>2.4    Dach:</t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</si>
  <si>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konstrukcja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</si>
  <si>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pokrycie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</si>
  <si>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ocieplenie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</si>
  <si>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             </t>
    </r>
    <r>
      <rPr>
        <b/>
        <sz val="9"/>
        <color theme="1"/>
        <rFont val="Calibri"/>
        <family val="2"/>
        <charset val="238"/>
      </rPr>
      <t>obróbki blacharskie i rynny</t>
    </r>
  </si>
  <si>
    <r>
      <t>2.5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 xml:space="preserve">Schody </t>
    </r>
  </si>
  <si>
    <r>
      <t>2.6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Stolarka zewnętrzna – okna</t>
    </r>
  </si>
  <si>
    <r>
      <t>2.7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Stolarka zewnętrzna- drzwi, brama garażowa</t>
    </r>
  </si>
  <si>
    <r>
      <t>2.8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Calibri"/>
        <family val="2"/>
        <charset val="238"/>
      </rPr>
      <t>..............................................</t>
    </r>
  </si>
  <si>
    <t xml:space="preserve">KOSZT WYKONANIA STANU ZEROWEGO WRAZ ZE STANEM SUROWYM </t>
  </si>
  <si>
    <r>
      <t>Udział w koszcie budowy:</t>
    </r>
    <r>
      <rPr>
        <sz val="9"/>
        <color theme="1"/>
        <rFont val="Calibri"/>
        <family val="2"/>
        <charset val="238"/>
      </rPr>
      <t xml:space="preserve"> </t>
    </r>
    <r>
      <rPr>
        <b/>
        <sz val="9"/>
        <color theme="1"/>
        <rFont val="Calibri"/>
        <family val="2"/>
        <charset val="238"/>
      </rPr>
      <t>40%-50%*</t>
    </r>
  </si>
  <si>
    <t>3.  INSTALACJE</t>
  </si>
  <si>
    <r>
      <t>3.1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 xml:space="preserve">Wodociągowe </t>
    </r>
  </si>
  <si>
    <r>
      <t>3.2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Kanalizacja sanitarna</t>
    </r>
  </si>
  <si>
    <r>
      <t>3.3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Gazowa</t>
    </r>
  </si>
  <si>
    <r>
      <t>3.4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CO</t>
    </r>
  </si>
  <si>
    <r>
      <t>3.5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Elektryczne</t>
    </r>
  </si>
  <si>
    <r>
      <t>3.6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Calibri"/>
        <family val="2"/>
        <charset val="238"/>
      </rPr>
      <t>.................................</t>
    </r>
  </si>
  <si>
    <t xml:space="preserve">4. STAN WYKOŃCZENIOWY </t>
  </si>
  <si>
    <t>4.1  Tynki wewnętrzne, okładziny wewnętrzne</t>
  </si>
  <si>
    <r>
      <t>4.2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malarskie</t>
    </r>
  </si>
  <si>
    <t>4.3   Posadzki</t>
  </si>
  <si>
    <t>4.4.   Podłogi</t>
  </si>
  <si>
    <r>
      <t>4.5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Stolarka wewnętrzna</t>
    </r>
  </si>
  <si>
    <r>
      <t>4.6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 xml:space="preserve">Biały montaż </t>
    </r>
  </si>
  <si>
    <r>
      <t>4.7</t>
    </r>
    <r>
      <rPr>
        <sz val="7"/>
        <color theme="1"/>
        <rFont val="Times New Roman"/>
        <family val="1"/>
        <charset val="238"/>
      </rPr>
      <t xml:space="preserve">     </t>
    </r>
    <r>
      <rPr>
        <sz val="9"/>
        <color theme="1"/>
        <rFont val="Calibri"/>
        <family val="2"/>
        <charset val="238"/>
      </rPr>
      <t>....................................</t>
    </r>
  </si>
  <si>
    <t>5.  ELEWACJE I ROBOTY ZEWNĘTRZNE</t>
  </si>
  <si>
    <r>
      <t>5.1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Ocieplenie budynku</t>
    </r>
  </si>
  <si>
    <r>
      <t>5.2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Elewacja</t>
    </r>
  </si>
  <si>
    <r>
      <t>5.3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9"/>
        <color theme="1"/>
        <rFont val="Calibri"/>
        <family val="2"/>
        <charset val="238"/>
      </rPr>
      <t>Roboty zewnętrzne</t>
    </r>
  </si>
  <si>
    <t>OGÓŁEM</t>
  </si>
  <si>
    <t xml:space="preserve"> Sporządził ................................................................................</t>
  </si>
  <si>
    <t xml:space="preserve">Data sporządzenia kosztorysu ........................                                     </t>
  </si>
  <si>
    <t xml:space="preserve">       </t>
  </si>
  <si>
    <r>
      <t xml:space="preserve"> (</t>
    </r>
    <r>
      <rPr>
        <b/>
        <sz val="9"/>
        <color theme="1"/>
        <rFont val="Calibri"/>
        <family val="2"/>
        <charset val="238"/>
      </rPr>
      <t>podpis Kredytobiorcy / osoby posiadające uprawnienia)</t>
    </r>
  </si>
  <si>
    <t>Zweryfikował ................................................................................</t>
  </si>
  <si>
    <t xml:space="preserve">* Jeśli procentowy udział prac został przekroczony niezbędne jest załączenie oświadczenia osoby wykonującej kosztorys o przyczynach przekroczenia wskaźników. </t>
  </si>
  <si>
    <t xml:space="preserve">                                                                                          Załącznik nr 10 do metryki biznesowej kredytu na cele mieszkaniowe</t>
  </si>
  <si>
    <t>wartość działki</t>
  </si>
  <si>
    <t xml:space="preserve">ŁACZNY KOSZT INWESTYCJI: </t>
  </si>
  <si>
    <t>WKŁAD WŁASNY</t>
  </si>
  <si>
    <t xml:space="preserve">WNIOSKOWANA KWOTA KREDYTU: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</si>
</sst>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i/>
      <sz val="9"/>
      <color rgb="FF7F7F7F"/>
      <name val="Calibri"/>
      <family val="2"/>
      <charset val="238"/>
    </font>
    <font>
      <sz val="9"/>
      <color rgb="FF0000FF"/>
      <name val="Calibri"/>
      <family val="2"/>
      <charset val="238"/>
    </font>
    <font>
      <b/>
      <sz val="12"/>
      <color rgb="FF008364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8364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rgb="FF008364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7"/>
      <color theme="1"/>
      <name val="Times New Roman"/>
      <family val="1"/>
      <charset val="238"/>
    </font>
    <font>
      <b/>
      <sz val="7"/>
      <color rgb="FF008364"/>
      <name val="Times New Roman"/>
      <family val="1"/>
      <charset val="238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9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164" fontId="12" fillId="0" borderId="4" xfId="0" applyNumberFormat="1" applyFont="1" applyBorder="1" applyAlignment="1" applyProtection="1">
      <alignment horizontal="center" vertical="center" wrapText="1"/>
      <protection hidden="1"/>
    </xf>
    <xf numFmtId="164" fontId="12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0" fontId="12" fillId="0" borderId="4" xfId="1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8" xfId="0" applyBorder="1"/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justify" vertical="center"/>
      <protection locked="0"/>
    </xf>
    <xf numFmtId="164" fontId="0" fillId="0" borderId="6" xfId="0" applyNumberFormat="1" applyBorder="1" applyProtection="1">
      <protection locked="0"/>
    </xf>
    <xf numFmtId="0" fontId="12" fillId="0" borderId="6" xfId="0" applyFont="1" applyBorder="1" applyAlignment="1" applyProtection="1">
      <alignment horizontal="justify" vertical="center"/>
      <protection locked="0"/>
    </xf>
    <xf numFmtId="0" fontId="5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12" fillId="0" borderId="1" xfId="0" applyNumberFormat="1" applyFont="1" applyBorder="1" applyAlignment="1" applyProtection="1">
      <alignment horizontal="center" vertical="center" wrapText="1"/>
      <protection hidden="1"/>
    </xf>
    <xf numFmtId="164" fontId="12" fillId="0" borderId="5" xfId="0" applyNumberFormat="1" applyFont="1" applyBorder="1" applyAlignment="1" applyProtection="1">
      <alignment horizontal="center" vertical="center" wrapText="1"/>
      <protection hidden="1"/>
    </xf>
    <xf numFmtId="164" fontId="12" fillId="0" borderId="2" xfId="0" applyNumberFormat="1" applyFont="1" applyBorder="1" applyAlignment="1" applyProtection="1">
      <alignment horizontal="center" vertical="center" wrapText="1"/>
      <protection hidden="1"/>
    </xf>
    <xf numFmtId="10" fontId="12" fillId="0" borderId="1" xfId="1" applyNumberFormat="1" applyFont="1" applyBorder="1" applyAlignment="1" applyProtection="1">
      <alignment horizontal="center" vertical="center" wrapText="1"/>
    </xf>
    <xf numFmtId="10" fontId="12" fillId="0" borderId="5" xfId="1" applyNumberFormat="1" applyFont="1" applyBorder="1" applyAlignment="1" applyProtection="1">
      <alignment horizontal="center" vertical="center" wrapText="1"/>
    </xf>
    <xf numFmtId="10" fontId="12" fillId="0" borderId="2" xfId="1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14" fontId="12" fillId="0" borderId="1" xfId="0" applyNumberFormat="1" applyFont="1" applyBorder="1" applyAlignment="1" applyProtection="1">
      <alignment horizontal="left" vertical="top" wrapText="1"/>
      <protection locked="0"/>
    </xf>
    <xf numFmtId="14" fontId="12" fillId="0" borderId="5" xfId="0" applyNumberFormat="1" applyFont="1" applyBorder="1" applyAlignment="1" applyProtection="1">
      <alignment horizontal="left" vertical="top" wrapText="1"/>
      <protection locked="0"/>
    </xf>
    <xf numFmtId="14" fontId="12" fillId="0" borderId="2" xfId="0" applyNumberFormat="1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10" fontId="0" fillId="0" borderId="6" xfId="0" applyNumberFormat="1" applyBorder="1" applyProtection="1">
      <protection locked="0"/>
    </xf>
  </cellXfs>
  <cellStyles count="2">
    <cellStyle name="Normalny" xfId="0" builtinId="0"/>
    <cellStyle name="Procentowy" xfId="1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675032</xdr:rowOff>
    </xdr:from>
    <xdr:to>
      <xdr:col>8</xdr:col>
      <xdr:colOff>0</xdr:colOff>
      <xdr:row>1</xdr:row>
      <xdr:rowOff>44476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 flipV="1">
          <a:off x="609600" y="675032"/>
          <a:ext cx="11877675" cy="45719"/>
        </a:xfrm>
        <a:prstGeom prst="straightConnector1">
          <a:avLst/>
        </a:prstGeom>
        <a:noFill/>
        <a:ln w="12700">
          <a:solidFill>
            <a:srgbClr val="0083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1514475</xdr:colOff>
      <xdr:row>0</xdr:row>
      <xdr:rowOff>643255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AA8CE47-CF3A-5B0B-9817-98D4509B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118" y="0"/>
          <a:ext cx="1514475" cy="643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9"/>
  <sheetViews>
    <sheetView showGridLines="0" tabSelected="1" topLeftCell="A73" zoomScale="85" zoomScaleNormal="85" workbookViewId="0">
      <selection activeCell="C82" sqref="C82:C83"/>
    </sheetView>
  </sheetViews>
  <sheetFormatPr defaultColWidth="0" defaultRowHeight="15" zeroHeight="1" x14ac:dyDescent="0.25"/>
  <cols>
    <col min="1" max="1" width="9.140625" customWidth="1"/>
    <col min="2" max="2" width="36.42578125" customWidth="1"/>
    <col min="3" max="7" width="27.5703125" customWidth="1"/>
    <col min="8" max="9" width="9.140625" customWidth="1"/>
    <col min="10" max="16" width="0" hidden="1" customWidth="1"/>
    <col min="17" max="16384" width="9.140625" hidden="1"/>
  </cols>
  <sheetData>
    <row r="1" spans="2:7" ht="53.25" customHeight="1" x14ac:dyDescent="0.25">
      <c r="B1" s="1"/>
    </row>
    <row r="2" spans="2:7" ht="16.5" customHeight="1" x14ac:dyDescent="0.25"/>
    <row r="3" spans="2:7" x14ac:dyDescent="0.25">
      <c r="F3" s="14" t="s">
        <v>66</v>
      </c>
    </row>
    <row r="4" spans="2:7" x14ac:dyDescent="0.25">
      <c r="B4" s="2" t="s">
        <v>0</v>
      </c>
    </row>
    <row r="5" spans="2:7" ht="15.75" x14ac:dyDescent="0.25">
      <c r="B5" s="56" t="s">
        <v>1</v>
      </c>
      <c r="C5" s="56"/>
      <c r="D5" s="56"/>
      <c r="E5" s="56"/>
      <c r="F5" s="56"/>
      <c r="G5" s="56"/>
    </row>
    <row r="6" spans="2:7" ht="16.5" thickBot="1" x14ac:dyDescent="0.3">
      <c r="B6" s="28"/>
      <c r="C6" s="28"/>
      <c r="D6" s="28"/>
      <c r="E6" s="28"/>
      <c r="F6" s="28"/>
      <c r="G6" s="28"/>
    </row>
    <row r="7" spans="2:7" ht="16.5" thickBot="1" x14ac:dyDescent="0.3">
      <c r="B7" s="34" t="s">
        <v>70</v>
      </c>
      <c r="C7" s="34"/>
      <c r="D7" s="28"/>
      <c r="E7" s="28"/>
      <c r="F7" s="28"/>
      <c r="G7" s="28"/>
    </row>
    <row r="8" spans="2:7" ht="15.75" x14ac:dyDescent="0.25">
      <c r="B8" s="28"/>
      <c r="C8" s="28"/>
      <c r="D8" s="28"/>
      <c r="E8" s="28"/>
      <c r="F8" s="28"/>
      <c r="G8" s="28"/>
    </row>
    <row r="9" spans="2:7" x14ac:dyDescent="0.25">
      <c r="B9" s="3"/>
    </row>
    <row r="10" spans="2:7" x14ac:dyDescent="0.25">
      <c r="B10" s="17" t="s">
        <v>2</v>
      </c>
      <c r="C10" s="18"/>
      <c r="D10" s="18"/>
      <c r="E10" s="18"/>
      <c r="F10" s="18"/>
      <c r="G10" s="18"/>
    </row>
    <row r="11" spans="2:7" x14ac:dyDescent="0.25">
      <c r="B11" s="17" t="s">
        <v>3</v>
      </c>
      <c r="C11" s="18"/>
      <c r="D11" s="18"/>
      <c r="E11" s="18"/>
      <c r="F11" s="19" t="s">
        <v>4</v>
      </c>
      <c r="G11" s="18"/>
    </row>
    <row r="12" spans="2:7" ht="15.75" thickBot="1" x14ac:dyDescent="0.3">
      <c r="B12" s="20"/>
      <c r="C12" s="18"/>
      <c r="D12" s="18"/>
      <c r="E12" s="18"/>
      <c r="F12" s="18"/>
      <c r="G12" s="18"/>
    </row>
    <row r="13" spans="2:7" x14ac:dyDescent="0.25">
      <c r="B13" s="35" t="s">
        <v>5</v>
      </c>
      <c r="C13" s="35" t="s">
        <v>6</v>
      </c>
      <c r="D13" s="35" t="s">
        <v>7</v>
      </c>
      <c r="E13" s="35" t="s">
        <v>8</v>
      </c>
      <c r="F13" s="35" t="s">
        <v>9</v>
      </c>
      <c r="G13" s="4" t="s">
        <v>10</v>
      </c>
    </row>
    <row r="14" spans="2:7" ht="15.75" thickBot="1" x14ac:dyDescent="0.3">
      <c r="B14" s="36"/>
      <c r="C14" s="36"/>
      <c r="D14" s="36"/>
      <c r="E14" s="36"/>
      <c r="F14" s="36"/>
      <c r="G14" s="5" t="s">
        <v>11</v>
      </c>
    </row>
    <row r="15" spans="2:7" x14ac:dyDescent="0.25">
      <c r="B15" s="6" t="s">
        <v>12</v>
      </c>
      <c r="C15" s="37">
        <f>SUM(C18:C23)</f>
        <v>0</v>
      </c>
      <c r="D15" s="40" t="e">
        <f>C15/$C$95</f>
        <v>#DIV/0!</v>
      </c>
      <c r="E15" s="37">
        <f>SUM(E18:E23)</f>
        <v>0</v>
      </c>
      <c r="F15" s="40" t="e">
        <f>E15/C15</f>
        <v>#DIV/0!</v>
      </c>
      <c r="G15" s="57" t="s">
        <v>14</v>
      </c>
    </row>
    <row r="16" spans="2:7" ht="24" x14ac:dyDescent="0.25">
      <c r="B16" s="7" t="s">
        <v>13</v>
      </c>
      <c r="C16" s="38"/>
      <c r="D16" s="41"/>
      <c r="E16" s="38"/>
      <c r="F16" s="41"/>
      <c r="G16" s="58"/>
    </row>
    <row r="17" spans="2:7" ht="15.75" thickBot="1" x14ac:dyDescent="0.3">
      <c r="B17" s="8"/>
      <c r="C17" s="39"/>
      <c r="D17" s="42"/>
      <c r="E17" s="39"/>
      <c r="F17" s="42"/>
      <c r="G17" s="58"/>
    </row>
    <row r="18" spans="2:7" ht="20.25" customHeight="1" x14ac:dyDescent="0.25">
      <c r="B18" s="43" t="s">
        <v>15</v>
      </c>
      <c r="C18" s="45"/>
      <c r="D18" s="40" t="e">
        <f>C18/$C$95</f>
        <v>#DIV/0!</v>
      </c>
      <c r="E18" s="45"/>
      <c r="F18" s="40" t="e">
        <f>E18/C18</f>
        <v>#DIV/0!</v>
      </c>
      <c r="G18" s="58"/>
    </row>
    <row r="19" spans="2:7" ht="15.75" thickBot="1" x14ac:dyDescent="0.3">
      <c r="B19" s="44"/>
      <c r="C19" s="46"/>
      <c r="D19" s="42"/>
      <c r="E19" s="46"/>
      <c r="F19" s="42"/>
      <c r="G19" s="58"/>
    </row>
    <row r="20" spans="2:7" ht="20.25" customHeight="1" x14ac:dyDescent="0.25">
      <c r="B20" s="43" t="s">
        <v>16</v>
      </c>
      <c r="C20" s="45"/>
      <c r="D20" s="40" t="e">
        <f>C20/$C$95</f>
        <v>#DIV/0!</v>
      </c>
      <c r="E20" s="45"/>
      <c r="F20" s="40" t="e">
        <f>E20/C20</f>
        <v>#DIV/0!</v>
      </c>
      <c r="G20" s="58"/>
    </row>
    <row r="21" spans="2:7" ht="15.75" thickBot="1" x14ac:dyDescent="0.3">
      <c r="B21" s="44"/>
      <c r="C21" s="46"/>
      <c r="D21" s="42"/>
      <c r="E21" s="46"/>
      <c r="F21" s="42"/>
      <c r="G21" s="58"/>
    </row>
    <row r="22" spans="2:7" ht="20.25" customHeight="1" x14ac:dyDescent="0.25">
      <c r="B22" s="43" t="s">
        <v>17</v>
      </c>
      <c r="C22" s="45"/>
      <c r="D22" s="40" t="e">
        <f>C22/$C$95</f>
        <v>#DIV/0!</v>
      </c>
      <c r="E22" s="45"/>
      <c r="F22" s="40" t="e">
        <f>E22/C22</f>
        <v>#DIV/0!</v>
      </c>
      <c r="G22" s="58"/>
    </row>
    <row r="23" spans="2:7" ht="15.75" thickBot="1" x14ac:dyDescent="0.3">
      <c r="B23" s="44"/>
      <c r="C23" s="46"/>
      <c r="D23" s="42"/>
      <c r="E23" s="46"/>
      <c r="F23" s="42"/>
      <c r="G23" s="59"/>
    </row>
    <row r="24" spans="2:7" x14ac:dyDescent="0.25">
      <c r="B24" s="6" t="s">
        <v>18</v>
      </c>
      <c r="C24" s="37">
        <f>SUM(C26,C33,C42,C40,C51,C53,C55,C57)</f>
        <v>0</v>
      </c>
      <c r="D24" s="40" t="e">
        <f>C24/$C$95</f>
        <v>#DIV/0!</v>
      </c>
      <c r="E24" s="37">
        <f>SUM(E26,E33,E42,E51,E53,E40,E55,E57)</f>
        <v>0</v>
      </c>
      <c r="F24" s="40" t="e">
        <f>E24/C24</f>
        <v>#DIV/0!</v>
      </c>
      <c r="G24" s="57" t="s">
        <v>14</v>
      </c>
    </row>
    <row r="25" spans="2:7" ht="15.75" thickBot="1" x14ac:dyDescent="0.3">
      <c r="B25" s="9" t="s">
        <v>19</v>
      </c>
      <c r="C25" s="39"/>
      <c r="D25" s="42"/>
      <c r="E25" s="39"/>
      <c r="F25" s="42"/>
      <c r="G25" s="58"/>
    </row>
    <row r="26" spans="2:7" ht="15.75" thickBot="1" x14ac:dyDescent="0.3">
      <c r="B26" s="9" t="s">
        <v>20</v>
      </c>
      <c r="C26" s="15">
        <f>SUM(C27:C32)</f>
        <v>0</v>
      </c>
      <c r="D26" s="27" t="e">
        <f>C26/$C$95</f>
        <v>#DIV/0!</v>
      </c>
      <c r="E26" s="15">
        <f>SUM(E27:E32)</f>
        <v>0</v>
      </c>
      <c r="F26" s="27" t="e">
        <f>E26/C26</f>
        <v>#DIV/0!</v>
      </c>
      <c r="G26" s="58"/>
    </row>
    <row r="27" spans="2:7" x14ac:dyDescent="0.25">
      <c r="B27" s="47" t="s">
        <v>21</v>
      </c>
      <c r="C27" s="45"/>
      <c r="D27" s="40" t="e">
        <f>C27/$C$95</f>
        <v>#DIV/0!</v>
      </c>
      <c r="E27" s="45"/>
      <c r="F27" s="40" t="e">
        <f>E27/C27</f>
        <v>#DIV/0!</v>
      </c>
      <c r="G27" s="58"/>
    </row>
    <row r="28" spans="2:7" ht="15.75" thickBot="1" x14ac:dyDescent="0.3">
      <c r="B28" s="48"/>
      <c r="C28" s="46"/>
      <c r="D28" s="42"/>
      <c r="E28" s="46"/>
      <c r="F28" s="42"/>
      <c r="G28" s="58"/>
    </row>
    <row r="29" spans="2:7" x14ac:dyDescent="0.25">
      <c r="B29" s="47" t="s">
        <v>22</v>
      </c>
      <c r="C29" s="45"/>
      <c r="D29" s="40" t="e">
        <f>C29/$C$95</f>
        <v>#DIV/0!</v>
      </c>
      <c r="E29" s="45"/>
      <c r="F29" s="40" t="e">
        <f>E29/C29</f>
        <v>#DIV/0!</v>
      </c>
      <c r="G29" s="58"/>
    </row>
    <row r="30" spans="2:7" ht="15.75" thickBot="1" x14ac:dyDescent="0.3">
      <c r="B30" s="48"/>
      <c r="C30" s="46"/>
      <c r="D30" s="42"/>
      <c r="E30" s="46"/>
      <c r="F30" s="42"/>
      <c r="G30" s="58"/>
    </row>
    <row r="31" spans="2:7" x14ac:dyDescent="0.25">
      <c r="B31" s="47" t="s">
        <v>23</v>
      </c>
      <c r="C31" s="45"/>
      <c r="D31" s="40" t="e">
        <f>C31/$C$95</f>
        <v>#DIV/0!</v>
      </c>
      <c r="E31" s="45"/>
      <c r="F31" s="40" t="e">
        <f>E31/C31</f>
        <v>#DIV/0!</v>
      </c>
      <c r="G31" s="58"/>
    </row>
    <row r="32" spans="2:7" ht="15.75" thickBot="1" x14ac:dyDescent="0.3">
      <c r="B32" s="48"/>
      <c r="C32" s="46"/>
      <c r="D32" s="42"/>
      <c r="E32" s="46"/>
      <c r="F32" s="42"/>
      <c r="G32" s="58"/>
    </row>
    <row r="33" spans="2:7" ht="15.75" thickBot="1" x14ac:dyDescent="0.3">
      <c r="B33" s="9" t="s">
        <v>24</v>
      </c>
      <c r="C33" s="15">
        <f>SUM(C34:C39)</f>
        <v>0</v>
      </c>
      <c r="D33" s="27" t="e">
        <f>C33/$C$95</f>
        <v>#DIV/0!</v>
      </c>
      <c r="E33" s="15">
        <f>SUM(E34:E39)</f>
        <v>0</v>
      </c>
      <c r="F33" s="27" t="e">
        <f>E33/C33</f>
        <v>#DIV/0!</v>
      </c>
      <c r="G33" s="58"/>
    </row>
    <row r="34" spans="2:7" ht="20.25" customHeight="1" x14ac:dyDescent="0.25">
      <c r="B34" s="47" t="s">
        <v>25</v>
      </c>
      <c r="C34" s="45"/>
      <c r="D34" s="40" t="e">
        <f>C34/$C$95</f>
        <v>#DIV/0!</v>
      </c>
      <c r="E34" s="45"/>
      <c r="F34" s="40" t="e">
        <f>E34/C34</f>
        <v>#DIV/0!</v>
      </c>
      <c r="G34" s="58"/>
    </row>
    <row r="35" spans="2:7" ht="15.75" thickBot="1" x14ac:dyDescent="0.3">
      <c r="B35" s="48"/>
      <c r="C35" s="46"/>
      <c r="D35" s="42"/>
      <c r="E35" s="46"/>
      <c r="F35" s="42"/>
      <c r="G35" s="58"/>
    </row>
    <row r="36" spans="2:7" ht="20.25" customHeight="1" x14ac:dyDescent="0.25">
      <c r="B36" s="47" t="s">
        <v>26</v>
      </c>
      <c r="C36" s="45"/>
      <c r="D36" s="40" t="e">
        <f>C36/$C$95</f>
        <v>#DIV/0!</v>
      </c>
      <c r="E36" s="45"/>
      <c r="F36" s="40" t="e">
        <f>E36/C36</f>
        <v>#DIV/0!</v>
      </c>
      <c r="G36" s="58"/>
    </row>
    <row r="37" spans="2:7" ht="15.75" thickBot="1" x14ac:dyDescent="0.3">
      <c r="B37" s="48"/>
      <c r="C37" s="46"/>
      <c r="D37" s="42"/>
      <c r="E37" s="46"/>
      <c r="F37" s="42"/>
      <c r="G37" s="58"/>
    </row>
    <row r="38" spans="2:7" ht="20.25" customHeight="1" x14ac:dyDescent="0.25">
      <c r="B38" s="47" t="s">
        <v>27</v>
      </c>
      <c r="C38" s="45"/>
      <c r="D38" s="40" t="e">
        <f>C38/$C$95</f>
        <v>#DIV/0!</v>
      </c>
      <c r="E38" s="45"/>
      <c r="F38" s="40" t="e">
        <f>E38/C38</f>
        <v>#DIV/0!</v>
      </c>
      <c r="G38" s="58"/>
    </row>
    <row r="39" spans="2:7" ht="15.75" thickBot="1" x14ac:dyDescent="0.3">
      <c r="B39" s="48"/>
      <c r="C39" s="46"/>
      <c r="D39" s="42"/>
      <c r="E39" s="46"/>
      <c r="F39" s="42"/>
      <c r="G39" s="58"/>
    </row>
    <row r="40" spans="2:7" ht="20.25" customHeight="1" x14ac:dyDescent="0.25">
      <c r="B40" s="43" t="s">
        <v>28</v>
      </c>
      <c r="C40" s="45"/>
      <c r="D40" s="40" t="e">
        <f>C40/$C$95</f>
        <v>#DIV/0!</v>
      </c>
      <c r="E40" s="45"/>
      <c r="F40" s="40" t="e">
        <f>E40/C40</f>
        <v>#DIV/0!</v>
      </c>
      <c r="G40" s="58"/>
    </row>
    <row r="41" spans="2:7" ht="15.75" thickBot="1" x14ac:dyDescent="0.3">
      <c r="B41" s="44"/>
      <c r="C41" s="46"/>
      <c r="D41" s="42"/>
      <c r="E41" s="46"/>
      <c r="F41" s="42"/>
      <c r="G41" s="58"/>
    </row>
    <row r="42" spans="2:7" ht="15.75" thickBot="1" x14ac:dyDescent="0.3">
      <c r="B42" s="9" t="s">
        <v>29</v>
      </c>
      <c r="C42" s="15">
        <f>SUM(C43:C50)</f>
        <v>0</v>
      </c>
      <c r="D42" s="27" t="e">
        <f>C42/$C$95</f>
        <v>#DIV/0!</v>
      </c>
      <c r="E42" s="15">
        <f>SUM(E43:E50)</f>
        <v>0</v>
      </c>
      <c r="F42" s="27" t="e">
        <f>E42/C42</f>
        <v>#DIV/0!</v>
      </c>
      <c r="G42" s="58"/>
    </row>
    <row r="43" spans="2:7" x14ac:dyDescent="0.25">
      <c r="B43" s="47" t="s">
        <v>30</v>
      </c>
      <c r="C43" s="45"/>
      <c r="D43" s="40" t="e">
        <f>C43/$C$95</f>
        <v>#DIV/0!</v>
      </c>
      <c r="E43" s="45"/>
      <c r="F43" s="40" t="e">
        <f>E43/C43</f>
        <v>#DIV/0!</v>
      </c>
      <c r="G43" s="58"/>
    </row>
    <row r="44" spans="2:7" ht="15.75" thickBot="1" x14ac:dyDescent="0.3">
      <c r="B44" s="48"/>
      <c r="C44" s="46"/>
      <c r="D44" s="42"/>
      <c r="E44" s="46"/>
      <c r="F44" s="42"/>
      <c r="G44" s="58"/>
    </row>
    <row r="45" spans="2:7" x14ac:dyDescent="0.25">
      <c r="B45" s="47" t="s">
        <v>31</v>
      </c>
      <c r="C45" s="45"/>
      <c r="D45" s="40" t="e">
        <f>C45/$C$95</f>
        <v>#DIV/0!</v>
      </c>
      <c r="E45" s="45"/>
      <c r="F45" s="40" t="e">
        <f>E45/C45</f>
        <v>#DIV/0!</v>
      </c>
      <c r="G45" s="58"/>
    </row>
    <row r="46" spans="2:7" ht="15.75" thickBot="1" x14ac:dyDescent="0.3">
      <c r="B46" s="48"/>
      <c r="C46" s="46"/>
      <c r="D46" s="42"/>
      <c r="E46" s="46"/>
      <c r="F46" s="42"/>
      <c r="G46" s="58"/>
    </row>
    <row r="47" spans="2:7" x14ac:dyDescent="0.25">
      <c r="B47" s="47" t="s">
        <v>32</v>
      </c>
      <c r="C47" s="45"/>
      <c r="D47" s="40" t="e">
        <f>C47/$C$95</f>
        <v>#DIV/0!</v>
      </c>
      <c r="E47" s="45"/>
      <c r="F47" s="40" t="e">
        <f>E47/C47</f>
        <v>#DIV/0!</v>
      </c>
      <c r="G47" s="58"/>
    </row>
    <row r="48" spans="2:7" ht="15.75" thickBot="1" x14ac:dyDescent="0.3">
      <c r="B48" s="48"/>
      <c r="C48" s="46"/>
      <c r="D48" s="42"/>
      <c r="E48" s="46"/>
      <c r="F48" s="42"/>
      <c r="G48" s="58"/>
    </row>
    <row r="49" spans="2:7" ht="32.25" customHeight="1" x14ac:dyDescent="0.25">
      <c r="B49" s="47" t="s">
        <v>33</v>
      </c>
      <c r="C49" s="45"/>
      <c r="D49" s="40" t="e">
        <f>C49/$C$95</f>
        <v>#DIV/0!</v>
      </c>
      <c r="E49" s="45"/>
      <c r="F49" s="40" t="e">
        <f>E49/C49</f>
        <v>#DIV/0!</v>
      </c>
      <c r="G49" s="58"/>
    </row>
    <row r="50" spans="2:7" ht="15.75" thickBot="1" x14ac:dyDescent="0.3">
      <c r="B50" s="48"/>
      <c r="C50" s="46"/>
      <c r="D50" s="42"/>
      <c r="E50" s="46"/>
      <c r="F50" s="42"/>
      <c r="G50" s="58"/>
    </row>
    <row r="51" spans="2:7" x14ac:dyDescent="0.25">
      <c r="B51" s="43" t="s">
        <v>34</v>
      </c>
      <c r="C51" s="45"/>
      <c r="D51" s="40" t="e">
        <f>C51/$C$95</f>
        <v>#DIV/0!</v>
      </c>
      <c r="E51" s="45"/>
      <c r="F51" s="40" t="e">
        <f>E51/C51</f>
        <v>#DIV/0!</v>
      </c>
      <c r="G51" s="58"/>
    </row>
    <row r="52" spans="2:7" ht="15.75" thickBot="1" x14ac:dyDescent="0.3">
      <c r="B52" s="44"/>
      <c r="C52" s="46"/>
      <c r="D52" s="42"/>
      <c r="E52" s="46"/>
      <c r="F52" s="42"/>
      <c r="G52" s="58"/>
    </row>
    <row r="53" spans="2:7" ht="32.25" customHeight="1" x14ac:dyDescent="0.25">
      <c r="B53" s="43" t="s">
        <v>35</v>
      </c>
      <c r="C53" s="45"/>
      <c r="D53" s="40" t="e">
        <f>C53/$C$95</f>
        <v>#DIV/0!</v>
      </c>
      <c r="E53" s="45"/>
      <c r="F53" s="40" t="e">
        <f>E53/C53</f>
        <v>#DIV/0!</v>
      </c>
      <c r="G53" s="58"/>
    </row>
    <row r="54" spans="2:7" ht="15.75" thickBot="1" x14ac:dyDescent="0.3">
      <c r="B54" s="44"/>
      <c r="C54" s="46"/>
      <c r="D54" s="42"/>
      <c r="E54" s="46"/>
      <c r="F54" s="42"/>
      <c r="G54" s="58"/>
    </row>
    <row r="55" spans="2:7" ht="56.25" customHeight="1" x14ac:dyDescent="0.25">
      <c r="B55" s="43" t="s">
        <v>36</v>
      </c>
      <c r="C55" s="45"/>
      <c r="D55" s="40" t="e">
        <f>C55/$C$95</f>
        <v>#DIV/0!</v>
      </c>
      <c r="E55" s="45"/>
      <c r="F55" s="40" t="e">
        <f>E55/C55</f>
        <v>#DIV/0!</v>
      </c>
      <c r="G55" s="58"/>
    </row>
    <row r="56" spans="2:7" ht="15.75" thickBot="1" x14ac:dyDescent="0.3">
      <c r="B56" s="44"/>
      <c r="C56" s="46"/>
      <c r="D56" s="42"/>
      <c r="E56" s="46"/>
      <c r="F56" s="42"/>
      <c r="G56" s="58"/>
    </row>
    <row r="57" spans="2:7" ht="32.25" customHeight="1" x14ac:dyDescent="0.25">
      <c r="B57" s="49" t="s">
        <v>37</v>
      </c>
      <c r="C57" s="45"/>
      <c r="D57" s="40" t="e">
        <f>C57/$C$95</f>
        <v>#DIV/0!</v>
      </c>
      <c r="E57" s="45"/>
      <c r="F57" s="40" t="e">
        <f>E57/C57</f>
        <v>#DIV/0!</v>
      </c>
      <c r="G57" s="58"/>
    </row>
    <row r="58" spans="2:7" ht="15.75" thickBot="1" x14ac:dyDescent="0.3">
      <c r="B58" s="50"/>
      <c r="C58" s="46"/>
      <c r="D58" s="42"/>
      <c r="E58" s="46"/>
      <c r="F58" s="42"/>
      <c r="G58" s="59"/>
    </row>
    <row r="59" spans="2:7" ht="24" x14ac:dyDescent="0.25">
      <c r="B59" s="6" t="s">
        <v>38</v>
      </c>
      <c r="C59" s="45"/>
      <c r="D59" s="40" t="e">
        <f>C59/$C$95</f>
        <v>#DIV/0!</v>
      </c>
      <c r="E59" s="45"/>
      <c r="F59" s="40" t="e">
        <f>E59/C59</f>
        <v>#DIV/0!</v>
      </c>
      <c r="G59" s="57" t="s">
        <v>14</v>
      </c>
    </row>
    <row r="60" spans="2:7" ht="15.75" thickBot="1" x14ac:dyDescent="0.3">
      <c r="B60" s="9" t="s">
        <v>39</v>
      </c>
      <c r="C60" s="46"/>
      <c r="D60" s="42"/>
      <c r="E60" s="46"/>
      <c r="F60" s="42"/>
      <c r="G60" s="59"/>
    </row>
    <row r="61" spans="2:7" x14ac:dyDescent="0.25">
      <c r="B61" s="6"/>
      <c r="C61" s="37">
        <f>SUM(C63:C74)</f>
        <v>0</v>
      </c>
      <c r="D61" s="40" t="e">
        <f>C61/$C$95</f>
        <v>#DIV/0!</v>
      </c>
      <c r="E61" s="37">
        <f>SUM(E63:E74)</f>
        <v>0</v>
      </c>
      <c r="F61" s="40" t="e">
        <f>E61/C61</f>
        <v>#DIV/0!</v>
      </c>
      <c r="G61" s="57" t="s">
        <v>14</v>
      </c>
    </row>
    <row r="62" spans="2:7" ht="15.75" thickBot="1" x14ac:dyDescent="0.3">
      <c r="B62" s="10" t="s">
        <v>40</v>
      </c>
      <c r="C62" s="39"/>
      <c r="D62" s="42"/>
      <c r="E62" s="39"/>
      <c r="F62" s="42"/>
      <c r="G62" s="58"/>
    </row>
    <row r="63" spans="2:7" ht="20.25" customHeight="1" x14ac:dyDescent="0.25">
      <c r="B63" s="43" t="s">
        <v>41</v>
      </c>
      <c r="C63" s="45"/>
      <c r="D63" s="40" t="e">
        <f>C63/$C$95</f>
        <v>#DIV/0!</v>
      </c>
      <c r="E63" s="45"/>
      <c r="F63" s="40" t="e">
        <f>E63/C63</f>
        <v>#DIV/0!</v>
      </c>
      <c r="G63" s="58"/>
    </row>
    <row r="64" spans="2:7" ht="15.75" thickBot="1" x14ac:dyDescent="0.3">
      <c r="B64" s="44"/>
      <c r="C64" s="46"/>
      <c r="D64" s="42"/>
      <c r="E64" s="46"/>
      <c r="F64" s="42"/>
      <c r="G64" s="58"/>
    </row>
    <row r="65" spans="2:7" ht="20.25" customHeight="1" x14ac:dyDescent="0.25">
      <c r="B65" s="43" t="s">
        <v>42</v>
      </c>
      <c r="C65" s="45"/>
      <c r="D65" s="40" t="e">
        <f>C65/$C$95</f>
        <v>#DIV/0!</v>
      </c>
      <c r="E65" s="45"/>
      <c r="F65" s="40" t="e">
        <f>E65/C65</f>
        <v>#DIV/0!</v>
      </c>
      <c r="G65" s="58"/>
    </row>
    <row r="66" spans="2:7" ht="15.75" thickBot="1" x14ac:dyDescent="0.3">
      <c r="B66" s="44"/>
      <c r="C66" s="46"/>
      <c r="D66" s="42"/>
      <c r="E66" s="46"/>
      <c r="F66" s="42"/>
      <c r="G66" s="58"/>
    </row>
    <row r="67" spans="2:7" x14ac:dyDescent="0.25">
      <c r="B67" s="43" t="s">
        <v>43</v>
      </c>
      <c r="C67" s="45"/>
      <c r="D67" s="40" t="e">
        <f>C67/$C$95</f>
        <v>#DIV/0!</v>
      </c>
      <c r="E67" s="45"/>
      <c r="F67" s="40" t="e">
        <f>E67/C67</f>
        <v>#DIV/0!</v>
      </c>
      <c r="G67" s="58"/>
    </row>
    <row r="68" spans="2:7" ht="15.75" thickBot="1" x14ac:dyDescent="0.3">
      <c r="B68" s="44"/>
      <c r="C68" s="46"/>
      <c r="D68" s="42"/>
      <c r="E68" s="46"/>
      <c r="F68" s="42"/>
      <c r="G68" s="58"/>
    </row>
    <row r="69" spans="2:7" x14ac:dyDescent="0.25">
      <c r="B69" s="43" t="s">
        <v>44</v>
      </c>
      <c r="C69" s="45"/>
      <c r="D69" s="40" t="e">
        <f>C69/$C$95</f>
        <v>#DIV/0!</v>
      </c>
      <c r="E69" s="45"/>
      <c r="F69" s="40" t="e">
        <f>E69/C69</f>
        <v>#DIV/0!</v>
      </c>
      <c r="G69" s="58"/>
    </row>
    <row r="70" spans="2:7" ht="15.75" thickBot="1" x14ac:dyDescent="0.3">
      <c r="B70" s="44"/>
      <c r="C70" s="46"/>
      <c r="D70" s="42"/>
      <c r="E70" s="46"/>
      <c r="F70" s="42"/>
      <c r="G70" s="58"/>
    </row>
    <row r="71" spans="2:7" x14ac:dyDescent="0.25">
      <c r="B71" s="43" t="s">
        <v>45</v>
      </c>
      <c r="C71" s="45"/>
      <c r="D71" s="40" t="e">
        <f>C71/$C$95</f>
        <v>#DIV/0!</v>
      </c>
      <c r="E71" s="45"/>
      <c r="F71" s="40" t="e">
        <f>E71/C71</f>
        <v>#DIV/0!</v>
      </c>
      <c r="G71" s="58"/>
    </row>
    <row r="72" spans="2:7" ht="15.75" thickBot="1" x14ac:dyDescent="0.3">
      <c r="B72" s="44"/>
      <c r="C72" s="46"/>
      <c r="D72" s="42"/>
      <c r="E72" s="46"/>
      <c r="F72" s="42"/>
      <c r="G72" s="58"/>
    </row>
    <row r="73" spans="2:7" ht="20.25" customHeight="1" x14ac:dyDescent="0.25">
      <c r="B73" s="49" t="s">
        <v>46</v>
      </c>
      <c r="C73" s="45"/>
      <c r="D73" s="40" t="e">
        <f>C73/$C$95</f>
        <v>#DIV/0!</v>
      </c>
      <c r="E73" s="45"/>
      <c r="F73" s="40" t="e">
        <f>E73/C73</f>
        <v>#DIV/0!</v>
      </c>
      <c r="G73" s="58"/>
    </row>
    <row r="74" spans="2:7" ht="15.75" thickBot="1" x14ac:dyDescent="0.3">
      <c r="B74" s="50"/>
      <c r="C74" s="46"/>
      <c r="D74" s="42"/>
      <c r="E74" s="46"/>
      <c r="F74" s="42"/>
      <c r="G74" s="59"/>
    </row>
    <row r="75" spans="2:7" ht="20.25" customHeight="1" x14ac:dyDescent="0.25">
      <c r="B75" s="51" t="s">
        <v>47</v>
      </c>
      <c r="C75" s="37">
        <f>SUM(C77:C87)</f>
        <v>0</v>
      </c>
      <c r="D75" s="40" t="e">
        <f>C75/$C$95</f>
        <v>#DIV/0!</v>
      </c>
      <c r="E75" s="37">
        <f>SUM(E77:E87)</f>
        <v>0</v>
      </c>
      <c r="F75" s="40" t="e">
        <f>E75/C75</f>
        <v>#DIV/0!</v>
      </c>
      <c r="G75" s="57" t="s">
        <v>14</v>
      </c>
    </row>
    <row r="76" spans="2:7" ht="15.75" thickBot="1" x14ac:dyDescent="0.3">
      <c r="B76" s="52"/>
      <c r="C76" s="39"/>
      <c r="D76" s="42"/>
      <c r="E76" s="39"/>
      <c r="F76" s="42"/>
      <c r="G76" s="58"/>
    </row>
    <row r="77" spans="2:7" ht="15.75" thickBot="1" x14ac:dyDescent="0.3">
      <c r="B77" s="9" t="s">
        <v>48</v>
      </c>
      <c r="C77" s="16"/>
      <c r="D77" s="27" t="e">
        <f>C77/$C$95</f>
        <v>#DIV/0!</v>
      </c>
      <c r="E77" s="16"/>
      <c r="F77" s="27" t="e">
        <f>E77/C77</f>
        <v>#DIV/0!</v>
      </c>
      <c r="G77" s="58"/>
    </row>
    <row r="78" spans="2:7" ht="20.25" customHeight="1" x14ac:dyDescent="0.25">
      <c r="B78" s="43" t="s">
        <v>49</v>
      </c>
      <c r="C78" s="45"/>
      <c r="D78" s="40" t="e">
        <f>C78/$C$95</f>
        <v>#DIV/0!</v>
      </c>
      <c r="E78" s="45"/>
      <c r="F78" s="40" t="e">
        <f>E78/C78</f>
        <v>#DIV/0!</v>
      </c>
      <c r="G78" s="58"/>
    </row>
    <row r="79" spans="2:7" ht="15.75" thickBot="1" x14ac:dyDescent="0.3">
      <c r="B79" s="44"/>
      <c r="C79" s="46"/>
      <c r="D79" s="42"/>
      <c r="E79" s="46"/>
      <c r="F79" s="42"/>
      <c r="G79" s="58"/>
    </row>
    <row r="80" spans="2:7" ht="15.75" thickBot="1" x14ac:dyDescent="0.3">
      <c r="B80" s="9" t="s">
        <v>50</v>
      </c>
      <c r="C80" s="16"/>
      <c r="D80" s="27" t="e">
        <f>C80/$C$95</f>
        <v>#DIV/0!</v>
      </c>
      <c r="E80" s="16"/>
      <c r="F80" s="27" t="e">
        <f>E80/C80</f>
        <v>#DIV/0!</v>
      </c>
      <c r="G80" s="58"/>
    </row>
    <row r="81" spans="2:7" ht="15.75" thickBot="1" x14ac:dyDescent="0.3">
      <c r="B81" s="9" t="s">
        <v>51</v>
      </c>
      <c r="C81" s="16"/>
      <c r="D81" s="27" t="e">
        <f>C81/$C$95</f>
        <v>#DIV/0!</v>
      </c>
      <c r="E81" s="16"/>
      <c r="F81" s="27" t="e">
        <f>E81/C81</f>
        <v>#DIV/0!</v>
      </c>
      <c r="G81" s="58"/>
    </row>
    <row r="82" spans="2:7" ht="32.25" customHeight="1" x14ac:dyDescent="0.25">
      <c r="B82" s="43" t="s">
        <v>52</v>
      </c>
      <c r="C82" s="45"/>
      <c r="D82" s="40" t="e">
        <f>C82/$C$95</f>
        <v>#DIV/0!</v>
      </c>
      <c r="E82" s="45"/>
      <c r="F82" s="40" t="e">
        <f>E82/C82</f>
        <v>#DIV/0!</v>
      </c>
      <c r="G82" s="58"/>
    </row>
    <row r="83" spans="2:7" ht="15.75" thickBot="1" x14ac:dyDescent="0.3">
      <c r="B83" s="44"/>
      <c r="C83" s="46"/>
      <c r="D83" s="42"/>
      <c r="E83" s="46"/>
      <c r="F83" s="42"/>
      <c r="G83" s="58"/>
    </row>
    <row r="84" spans="2:7" x14ac:dyDescent="0.25">
      <c r="B84" s="43" t="s">
        <v>53</v>
      </c>
      <c r="C84" s="45"/>
      <c r="D84" s="40" t="e">
        <f>C84/$C$95</f>
        <v>#DIV/0!</v>
      </c>
      <c r="E84" s="45"/>
      <c r="F84" s="40" t="e">
        <f>E84/C84</f>
        <v>#DIV/0!</v>
      </c>
      <c r="G84" s="58"/>
    </row>
    <row r="85" spans="2:7" ht="15.75" thickBot="1" x14ac:dyDescent="0.3">
      <c r="B85" s="44"/>
      <c r="C85" s="46"/>
      <c r="D85" s="42"/>
      <c r="E85" s="46"/>
      <c r="F85" s="42"/>
      <c r="G85" s="58"/>
    </row>
    <row r="86" spans="2:7" ht="20.25" customHeight="1" x14ac:dyDescent="0.25">
      <c r="B86" s="49" t="s">
        <v>54</v>
      </c>
      <c r="C86" s="45"/>
      <c r="D86" s="40" t="e">
        <f>C86/$C$95</f>
        <v>#DIV/0!</v>
      </c>
      <c r="E86" s="45"/>
      <c r="F86" s="40" t="e">
        <f>E86/C86</f>
        <v>#DIV/0!</v>
      </c>
      <c r="G86" s="58"/>
    </row>
    <row r="87" spans="2:7" ht="15.75" thickBot="1" x14ac:dyDescent="0.3">
      <c r="B87" s="50"/>
      <c r="C87" s="46"/>
      <c r="D87" s="42"/>
      <c r="E87" s="46"/>
      <c r="F87" s="42"/>
      <c r="G87" s="59"/>
    </row>
    <row r="88" spans="2:7" ht="15.75" thickBot="1" x14ac:dyDescent="0.3">
      <c r="B88" s="10" t="s">
        <v>55</v>
      </c>
      <c r="C88" s="15">
        <f>SUM(C89:C94)</f>
        <v>0</v>
      </c>
      <c r="D88" s="27" t="e">
        <f>C88/$C$95</f>
        <v>#DIV/0!</v>
      </c>
      <c r="E88" s="15">
        <f>SUM(E89:E94)</f>
        <v>0</v>
      </c>
      <c r="F88" s="27" t="e">
        <f>E88/C88</f>
        <v>#DIV/0!</v>
      </c>
      <c r="G88" s="57" t="s">
        <v>14</v>
      </c>
    </row>
    <row r="89" spans="2:7" x14ac:dyDescent="0.25">
      <c r="B89" s="43" t="s">
        <v>56</v>
      </c>
      <c r="C89" s="45"/>
      <c r="D89" s="40" t="e">
        <f>C89/$C$95</f>
        <v>#DIV/0!</v>
      </c>
      <c r="E89" s="45"/>
      <c r="F89" s="40" t="e">
        <f>E89/C89</f>
        <v>#DIV/0!</v>
      </c>
      <c r="G89" s="58"/>
    </row>
    <row r="90" spans="2:7" ht="15.75" thickBot="1" x14ac:dyDescent="0.3">
      <c r="B90" s="44"/>
      <c r="C90" s="46"/>
      <c r="D90" s="42"/>
      <c r="E90" s="46"/>
      <c r="F90" s="42"/>
      <c r="G90" s="58"/>
    </row>
    <row r="91" spans="2:7" x14ac:dyDescent="0.25">
      <c r="B91" s="43" t="s">
        <v>57</v>
      </c>
      <c r="C91" s="45"/>
      <c r="D91" s="40" t="e">
        <f>C91/$C$95</f>
        <v>#DIV/0!</v>
      </c>
      <c r="E91" s="45"/>
      <c r="F91" s="40" t="e">
        <f>E91/C91</f>
        <v>#DIV/0!</v>
      </c>
      <c r="G91" s="58"/>
    </row>
    <row r="92" spans="2:7" ht="15.75" thickBot="1" x14ac:dyDescent="0.3">
      <c r="B92" s="44"/>
      <c r="C92" s="46"/>
      <c r="D92" s="42"/>
      <c r="E92" s="46"/>
      <c r="F92" s="42"/>
      <c r="G92" s="58"/>
    </row>
    <row r="93" spans="2:7" ht="20.25" customHeight="1" x14ac:dyDescent="0.25">
      <c r="B93" s="43" t="s">
        <v>58</v>
      </c>
      <c r="C93" s="45"/>
      <c r="D93" s="40" t="e">
        <f>C93/$C$95</f>
        <v>#DIV/0!</v>
      </c>
      <c r="E93" s="45"/>
      <c r="F93" s="40" t="e">
        <f>E93/C93</f>
        <v>#DIV/0!</v>
      </c>
      <c r="G93" s="58"/>
    </row>
    <row r="94" spans="2:7" ht="15.75" thickBot="1" x14ac:dyDescent="0.3">
      <c r="B94" s="44"/>
      <c r="C94" s="46"/>
      <c r="D94" s="42"/>
      <c r="E94" s="46"/>
      <c r="F94" s="42"/>
      <c r="G94" s="59"/>
    </row>
    <row r="95" spans="2:7" x14ac:dyDescent="0.25">
      <c r="B95" s="60" t="s">
        <v>59</v>
      </c>
      <c r="C95" s="37">
        <f>SUM(C88,C75,C61,C24,C15)</f>
        <v>0</v>
      </c>
      <c r="D95" s="40" t="e">
        <f>SUM(C88,C75,C61,C15,C24)/C95</f>
        <v>#DIV/0!</v>
      </c>
      <c r="E95" s="37">
        <f>SUM(E88,E75,E61,E24,E15)</f>
        <v>0</v>
      </c>
      <c r="F95" s="40" t="e">
        <f>SUM(E15,E24,E88,E75,E61)/C95</f>
        <v>#DIV/0!</v>
      </c>
      <c r="G95" s="54"/>
    </row>
    <row r="96" spans="2:7" ht="15.75" thickBot="1" x14ac:dyDescent="0.3">
      <c r="B96" s="61"/>
      <c r="C96" s="39"/>
      <c r="D96" s="42"/>
      <c r="E96" s="39"/>
      <c r="F96" s="42"/>
      <c r="G96" s="55"/>
    </row>
    <row r="97" spans="2:8" ht="15.75" thickBot="1" x14ac:dyDescent="0.3">
      <c r="B97" s="11"/>
    </row>
    <row r="98" spans="2:8" ht="15.75" thickBot="1" x14ac:dyDescent="0.3">
      <c r="B98" s="30" t="s">
        <v>67</v>
      </c>
      <c r="C98" s="29"/>
    </row>
    <row r="99" spans="2:8" ht="15.75" thickBot="1" x14ac:dyDescent="0.3">
      <c r="B99" s="21"/>
      <c r="C99" s="18"/>
      <c r="D99" s="18"/>
      <c r="E99" s="18"/>
      <c r="F99" s="18"/>
      <c r="G99" s="18"/>
    </row>
    <row r="100" spans="2:8" ht="15.75" thickBot="1" x14ac:dyDescent="0.3">
      <c r="B100" s="31" t="s">
        <v>68</v>
      </c>
      <c r="C100" s="32">
        <f>SUM(C95+C98)</f>
        <v>0</v>
      </c>
      <c r="D100" s="18"/>
      <c r="E100" s="18"/>
      <c r="F100" s="18"/>
      <c r="G100" s="18"/>
    </row>
    <row r="101" spans="2:8" ht="15.75" thickBot="1" x14ac:dyDescent="0.3">
      <c r="B101" s="33" t="s">
        <v>69</v>
      </c>
      <c r="C101" s="32">
        <f>SUM(C98+E95)</f>
        <v>0</v>
      </c>
      <c r="D101" s="62" t="e">
        <f>SUM(C101/C100)</f>
        <v>#DIV/0!</v>
      </c>
      <c r="E101" s="18"/>
      <c r="F101" s="18"/>
      <c r="G101" s="18"/>
    </row>
    <row r="102" spans="2:8" ht="15" customHeight="1" x14ac:dyDescent="0.25">
      <c r="B102" s="18"/>
      <c r="C102" s="18"/>
      <c r="D102" s="18"/>
      <c r="E102" s="18"/>
      <c r="F102" s="22" t="s">
        <v>60</v>
      </c>
      <c r="G102" s="18"/>
    </row>
    <row r="103" spans="2:8" ht="15" customHeight="1" x14ac:dyDescent="0.25">
      <c r="B103" s="22" t="s">
        <v>61</v>
      </c>
      <c r="C103" s="18"/>
      <c r="D103" s="18"/>
      <c r="E103" s="18"/>
      <c r="F103" s="22" t="s">
        <v>63</v>
      </c>
      <c r="G103" s="18"/>
      <c r="H103" s="12" t="s">
        <v>62</v>
      </c>
    </row>
    <row r="104" spans="2:8" x14ac:dyDescent="0.25">
      <c r="B104" s="23"/>
      <c r="C104" s="18"/>
      <c r="D104" s="18"/>
      <c r="E104" s="18"/>
      <c r="F104" s="18"/>
      <c r="G104" s="18"/>
    </row>
    <row r="105" spans="2:8" x14ac:dyDescent="0.25">
      <c r="B105" s="24"/>
      <c r="C105" s="18"/>
      <c r="D105" s="18"/>
      <c r="E105" s="18"/>
      <c r="F105" s="18"/>
      <c r="G105" s="18"/>
    </row>
    <row r="106" spans="2:8" x14ac:dyDescent="0.25">
      <c r="B106" s="24"/>
      <c r="C106" s="18"/>
      <c r="D106" s="18"/>
      <c r="E106" s="18"/>
      <c r="F106" s="18"/>
      <c r="G106" s="18"/>
    </row>
    <row r="107" spans="2:8" x14ac:dyDescent="0.25">
      <c r="B107" s="18"/>
      <c r="C107" s="18"/>
      <c r="D107" s="18"/>
      <c r="E107" s="18"/>
      <c r="F107" s="25" t="s">
        <v>64</v>
      </c>
      <c r="G107" s="18"/>
    </row>
    <row r="108" spans="2:8" x14ac:dyDescent="0.25">
      <c r="B108" s="18"/>
      <c r="C108" s="18"/>
      <c r="D108" s="18"/>
      <c r="E108" s="18"/>
      <c r="F108" s="18"/>
      <c r="G108" s="18"/>
      <c r="H108" s="12" t="s">
        <v>62</v>
      </c>
    </row>
    <row r="109" spans="2:8" x14ac:dyDescent="0.25">
      <c r="B109" s="26"/>
      <c r="C109" s="18"/>
      <c r="D109" s="18"/>
      <c r="E109" s="18"/>
      <c r="F109" s="18"/>
      <c r="G109" s="18"/>
    </row>
    <row r="110" spans="2:8" x14ac:dyDescent="0.25">
      <c r="B110" s="26"/>
      <c r="C110" s="18"/>
      <c r="D110" s="18"/>
      <c r="E110" s="18"/>
      <c r="F110" s="18"/>
      <c r="G110" s="18"/>
    </row>
    <row r="111" spans="2:8" x14ac:dyDescent="0.25">
      <c r="B111" s="26"/>
      <c r="C111" s="18"/>
      <c r="D111" s="18"/>
      <c r="E111" s="18"/>
      <c r="F111" s="18"/>
      <c r="G111" s="18"/>
    </row>
    <row r="112" spans="2:8" x14ac:dyDescent="0.25">
      <c r="B112" s="26"/>
      <c r="C112" s="18"/>
      <c r="D112" s="18"/>
      <c r="E112" s="18"/>
      <c r="F112" s="18"/>
      <c r="G112" s="18"/>
    </row>
    <row r="113" spans="2:7" x14ac:dyDescent="0.25">
      <c r="B113" s="26"/>
      <c r="C113" s="18"/>
      <c r="D113" s="18"/>
      <c r="E113" s="18"/>
      <c r="F113" s="18"/>
      <c r="G113" s="18"/>
    </row>
    <row r="114" spans="2:7" x14ac:dyDescent="0.25">
      <c r="B114" s="26"/>
      <c r="C114" s="18"/>
      <c r="D114" s="18"/>
      <c r="E114" s="18"/>
      <c r="F114" s="18"/>
      <c r="G114" s="18"/>
    </row>
    <row r="115" spans="2:7" x14ac:dyDescent="0.25">
      <c r="B115" s="53" t="s">
        <v>65</v>
      </c>
      <c r="C115" s="53"/>
      <c r="D115" s="53"/>
      <c r="E115" s="53"/>
      <c r="F115" s="53"/>
      <c r="G115" s="53"/>
    </row>
    <row r="116" spans="2:7" x14ac:dyDescent="0.25">
      <c r="B116" s="2"/>
    </row>
    <row r="117" spans="2:7" x14ac:dyDescent="0.25">
      <c r="B117" s="2"/>
    </row>
    <row r="118" spans="2:7" x14ac:dyDescent="0.25">
      <c r="B118" s="2"/>
    </row>
    <row r="119" spans="2:7" hidden="1" x14ac:dyDescent="0.25">
      <c r="B119" s="2"/>
    </row>
    <row r="121" spans="2:7" hidden="1" x14ac:dyDescent="0.25">
      <c r="B121" s="2"/>
    </row>
    <row r="122" spans="2:7" hidden="1" x14ac:dyDescent="0.25">
      <c r="B122" s="2"/>
    </row>
    <row r="123" spans="2:7" hidden="1" x14ac:dyDescent="0.25">
      <c r="B123" s="2"/>
    </row>
    <row r="124" spans="2:7" hidden="1" x14ac:dyDescent="0.25">
      <c r="B124" s="2"/>
    </row>
    <row r="125" spans="2:7" hidden="1" x14ac:dyDescent="0.25">
      <c r="B125" s="2"/>
    </row>
    <row r="126" spans="2:7" hidden="1" x14ac:dyDescent="0.25">
      <c r="B126" s="2"/>
    </row>
    <row r="127" spans="2:7" hidden="1" x14ac:dyDescent="0.25">
      <c r="B127" s="2"/>
    </row>
    <row r="129" spans="2:2" hidden="1" x14ac:dyDescent="0.25">
      <c r="B129" s="13"/>
    </row>
  </sheetData>
  <sheetProtection algorithmName="SHA-512" hashValue="CqQNpLWOkhuPL8kN0IeA6hbseQiB7CiRnGEbL3p9pjM4+N8CLY+MTUXqBlCJ6zVd7NPMdaeoyIK92jVzjEGGnw==" saltValue="vYaQzgTZDMLlV1574dAnIA==" spinCount="100000" sheet="1" formatCells="0" formatColumns="0" formatRows="0" insertColumns="0" insertRows="0" insertHyperlinks="0" deleteColumns="0" deleteRows="0" sort="0" autoFilter="0" pivotTables="0"/>
  <mergeCells count="195">
    <mergeCell ref="B115:G115"/>
    <mergeCell ref="G95:G96"/>
    <mergeCell ref="B5:G5"/>
    <mergeCell ref="G15:G23"/>
    <mergeCell ref="G24:G58"/>
    <mergeCell ref="G59:G60"/>
    <mergeCell ref="G61:G74"/>
    <mergeCell ref="G75:G87"/>
    <mergeCell ref="G88:G94"/>
    <mergeCell ref="B93:B94"/>
    <mergeCell ref="C93:C94"/>
    <mergeCell ref="D93:D94"/>
    <mergeCell ref="E93:E94"/>
    <mergeCell ref="F93:F94"/>
    <mergeCell ref="B95:B96"/>
    <mergeCell ref="C95:C96"/>
    <mergeCell ref="D95:D96"/>
    <mergeCell ref="E95:E96"/>
    <mergeCell ref="F95:F96"/>
    <mergeCell ref="B89:B90"/>
    <mergeCell ref="C89:C90"/>
    <mergeCell ref="D89:D90"/>
    <mergeCell ref="E89:E90"/>
    <mergeCell ref="F89:F90"/>
    <mergeCell ref="B91:B92"/>
    <mergeCell ref="C91:C92"/>
    <mergeCell ref="D91:D92"/>
    <mergeCell ref="E91:E92"/>
    <mergeCell ref="F91:F92"/>
    <mergeCell ref="B84:B85"/>
    <mergeCell ref="C84:C85"/>
    <mergeCell ref="D84:D85"/>
    <mergeCell ref="E84:E85"/>
    <mergeCell ref="F84:F85"/>
    <mergeCell ref="B86:B87"/>
    <mergeCell ref="C86:C87"/>
    <mergeCell ref="D86:D87"/>
    <mergeCell ref="E86:E87"/>
    <mergeCell ref="F86:F87"/>
    <mergeCell ref="B78:B79"/>
    <mergeCell ref="C78:C79"/>
    <mergeCell ref="D78:D79"/>
    <mergeCell ref="E78:E79"/>
    <mergeCell ref="F78:F79"/>
    <mergeCell ref="B82:B83"/>
    <mergeCell ref="C82:C83"/>
    <mergeCell ref="D82:D83"/>
    <mergeCell ref="E82:E83"/>
    <mergeCell ref="F82:F83"/>
    <mergeCell ref="B73:B74"/>
    <mergeCell ref="C73:C74"/>
    <mergeCell ref="D73:D74"/>
    <mergeCell ref="E73:E74"/>
    <mergeCell ref="F73:F74"/>
    <mergeCell ref="B75:B76"/>
    <mergeCell ref="C75:C76"/>
    <mergeCell ref="D75:D76"/>
    <mergeCell ref="E75:E76"/>
    <mergeCell ref="F75:F76"/>
    <mergeCell ref="B69:B70"/>
    <mergeCell ref="C69:C70"/>
    <mergeCell ref="D69:D70"/>
    <mergeCell ref="E69:E70"/>
    <mergeCell ref="F69:F70"/>
    <mergeCell ref="B71:B72"/>
    <mergeCell ref="C71:C72"/>
    <mergeCell ref="D71:D72"/>
    <mergeCell ref="E71:E72"/>
    <mergeCell ref="F71:F72"/>
    <mergeCell ref="B65:B66"/>
    <mergeCell ref="C65:C66"/>
    <mergeCell ref="D65:D66"/>
    <mergeCell ref="E65:E66"/>
    <mergeCell ref="F65:F66"/>
    <mergeCell ref="B67:B68"/>
    <mergeCell ref="C67:C68"/>
    <mergeCell ref="D67:D68"/>
    <mergeCell ref="E67:E68"/>
    <mergeCell ref="F67:F68"/>
    <mergeCell ref="C61:C62"/>
    <mergeCell ref="D61:D62"/>
    <mergeCell ref="E61:E62"/>
    <mergeCell ref="F61:F62"/>
    <mergeCell ref="B63:B64"/>
    <mergeCell ref="C63:C64"/>
    <mergeCell ref="D63:D64"/>
    <mergeCell ref="E63:E64"/>
    <mergeCell ref="F63:F64"/>
    <mergeCell ref="B57:B58"/>
    <mergeCell ref="C57:C58"/>
    <mergeCell ref="D57:D58"/>
    <mergeCell ref="E57:E58"/>
    <mergeCell ref="F57:F58"/>
    <mergeCell ref="C59:C60"/>
    <mergeCell ref="D59:D60"/>
    <mergeCell ref="E59:E60"/>
    <mergeCell ref="F59:F60"/>
    <mergeCell ref="B53:B54"/>
    <mergeCell ref="C53:C54"/>
    <mergeCell ref="D53:D54"/>
    <mergeCell ref="E53:E54"/>
    <mergeCell ref="F53:F54"/>
    <mergeCell ref="B55:B56"/>
    <mergeCell ref="C55:C56"/>
    <mergeCell ref="D55:D56"/>
    <mergeCell ref="E55:E56"/>
    <mergeCell ref="F55:F56"/>
    <mergeCell ref="B49:B50"/>
    <mergeCell ref="C49:C50"/>
    <mergeCell ref="D49:D50"/>
    <mergeCell ref="E49:E50"/>
    <mergeCell ref="F49:F50"/>
    <mergeCell ref="B51:B52"/>
    <mergeCell ref="C51:C52"/>
    <mergeCell ref="D51:D52"/>
    <mergeCell ref="E51:E52"/>
    <mergeCell ref="F51:F52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B40:B41"/>
    <mergeCell ref="C40:C41"/>
    <mergeCell ref="D40:D41"/>
    <mergeCell ref="E40:E41"/>
    <mergeCell ref="F40:F41"/>
    <mergeCell ref="B43:B44"/>
    <mergeCell ref="C43:C44"/>
    <mergeCell ref="D43:D44"/>
    <mergeCell ref="E43:E44"/>
    <mergeCell ref="F43:F44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B31:B32"/>
    <mergeCell ref="C31:C32"/>
    <mergeCell ref="D31:D32"/>
    <mergeCell ref="E31:E32"/>
    <mergeCell ref="F31:F32"/>
    <mergeCell ref="B34:B35"/>
    <mergeCell ref="C34:C35"/>
    <mergeCell ref="D34:D35"/>
    <mergeCell ref="E34:E35"/>
    <mergeCell ref="F34:F35"/>
    <mergeCell ref="B27:B28"/>
    <mergeCell ref="C27:C28"/>
    <mergeCell ref="D27:D28"/>
    <mergeCell ref="E27:E28"/>
    <mergeCell ref="F27:F28"/>
    <mergeCell ref="B29:B30"/>
    <mergeCell ref="C29:C30"/>
    <mergeCell ref="D29:D30"/>
    <mergeCell ref="E29:E30"/>
    <mergeCell ref="F29:F30"/>
    <mergeCell ref="B22:B23"/>
    <mergeCell ref="C22:C23"/>
    <mergeCell ref="D22:D23"/>
    <mergeCell ref="E22:E23"/>
    <mergeCell ref="F22:F23"/>
    <mergeCell ref="C24:C25"/>
    <mergeCell ref="D24:D25"/>
    <mergeCell ref="E24:E25"/>
    <mergeCell ref="F24:F25"/>
    <mergeCell ref="B18:B19"/>
    <mergeCell ref="C18:C19"/>
    <mergeCell ref="D18:D19"/>
    <mergeCell ref="E18:E19"/>
    <mergeCell ref="F18:F19"/>
    <mergeCell ref="B20:B21"/>
    <mergeCell ref="C20:C21"/>
    <mergeCell ref="D20:D21"/>
    <mergeCell ref="E20:E21"/>
    <mergeCell ref="F20:F21"/>
    <mergeCell ref="B13:B14"/>
    <mergeCell ref="C13:C14"/>
    <mergeCell ref="D13:D14"/>
    <mergeCell ref="E13:E14"/>
    <mergeCell ref="F13:F14"/>
    <mergeCell ref="C15:C17"/>
    <mergeCell ref="D15:D17"/>
    <mergeCell ref="E15:E17"/>
    <mergeCell ref="F15:F17"/>
  </mergeCells>
  <conditionalFormatting sqref="D15:D96">
    <cfRule type="expression" dxfId="1" priority="3">
      <formula>ISERROR(D15)</formula>
    </cfRule>
  </conditionalFormatting>
  <conditionalFormatting sqref="F15:F96">
    <cfRule type="expression" dxfId="0" priority="1">
      <formula>ISERROR(F15)</formula>
    </cfRule>
  </conditionalFormatting>
  <pageMargins left="0.7" right="0.7" top="0.75" bottom="0.75" header="0.3" footer="0.3"/>
  <pageSetup paperSize="9" scale="66" fitToHeight="0" orientation="landscape" r:id="rId1"/>
  <ignoredErrors>
    <ignoredError sqref="D79 D28 D30 D35 D37 D52 D44 D46 D21 D23 D32 D39 D41 D48 D50 D54 D56 D58 D83 D85 D87" evalError="1"/>
    <ignoredError sqref="D92 D90 D76 D64 D19 D16:D17 D96 D66 D68 D70 D72 D74 D94 D62 D25" evalError="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Bank BPS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Dąbrowski</dc:creator>
  <cp:lastModifiedBy>Anna Bębenek</cp:lastModifiedBy>
  <cp:lastPrinted>2020-01-29T13:06:33Z</cp:lastPrinted>
  <dcterms:created xsi:type="dcterms:W3CDTF">2019-08-27T08:20:23Z</dcterms:created>
  <dcterms:modified xsi:type="dcterms:W3CDTF">2024-02-01T08:54:50Z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PSKATEGORIA">
    <vt:lpwstr>Do-uz-wewnetrznego</vt:lpwstr>
  </property>
  <property fmtid="{D5CDD505-2E9C-101B-9397-08002B2CF9AE}" pid="3" name="BPSClassifiedBy">
    <vt:lpwstr>BANK\adam.dabrowski;Adam Dąbrowski</vt:lpwstr>
  </property>
  <property fmtid="{D5CDD505-2E9C-101B-9397-08002B2CF9AE}" pid="4" name="BPSClassificationDate">
    <vt:lpwstr>2019-08-27T11:14:27.6575090+02:00</vt:lpwstr>
  </property>
  <property fmtid="{D5CDD505-2E9C-101B-9397-08002B2CF9AE}" pid="5" name="BPSClassifiedBySID">
    <vt:lpwstr>BANK\S-1-5-21-2235066060-4034229115-1914166231-37279</vt:lpwstr>
  </property>
  <property fmtid="{D5CDD505-2E9C-101B-9397-08002B2CF9AE}" pid="6" name="BPSGRNItemId">
    <vt:lpwstr>GRN-97d224ff-9771-477c-aa93-65a9a335287e</vt:lpwstr>
  </property>
  <property fmtid="{D5CDD505-2E9C-101B-9397-08002B2CF9AE}" pid="7" name="BPSRefresh">
    <vt:lpwstr>False</vt:lpwstr>
  </property>
</Properties>
</file>